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<sst xmlns="http://schemas.openxmlformats.org/spreadsheetml/2006/main" count="51" uniqueCount="45">
  <si>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</si>
  <si>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</si>
  <si>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</si>
  <si>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</si>
  <si>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</si>
  <si>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</si>
  <si>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</si>
  <si>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</si>
  <si>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</si>
  <si>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МКУК" Лотошинская централизованная библиотечная система"</t>
  </si>
  <si>
    <t>МУ"Централизованная бухгалтерия учреждений культуры"</t>
  </si>
  <si>
    <t>МКУ "Стадион п.Лотошино"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</si>
  <si>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</si>
  <si>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</si>
  <si>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</si>
  <si>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</si>
  <si>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</si>
  <si>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</si>
  <si>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</si>
  <si>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</si>
  <si>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</si>
  <si>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</si>
  <si>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</si>
  <si>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</si>
  <si>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</si>
  <si>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</si>
  <si>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</si>
  <si>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</si>
  <si>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</si>
  <si>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</si>
  <si>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</si>
  <si>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</si>
  <si>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</si>
  <si>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</si>
  <si>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</si>
  <si>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Всего по образованию</t>
  </si>
  <si>
    <t>МУ          " Централизованная бухгалтерия учреждений образования"</t>
  </si>
  <si>
    <t>Иные учреждения</t>
  </si>
  <si>
    <t>МУ " МФЦ Лотошинского муниципального района"</t>
  </si>
  <si>
    <t>Утверждено должностей в штатном расписании на 01.01.2015,       ( ед.)</t>
  </si>
  <si>
    <t>Отчёт за I                                  квартал на 01.04.2015</t>
  </si>
  <si>
    <t>Отчёт за II                           квартал на 01.07.2015</t>
  </si>
  <si>
    <t>Отчёт за III                                      квартал на 01.10.2015</t>
  </si>
  <si>
    <t>Отчёт за IV                                квартал на 01.01.2016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</si>
  <si>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IV  квартал  2015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</si>
</sst>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justify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1" fillId="20" borderId="12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justify" wrapText="1"/>
    </xf>
    <xf numFmtId="0" fontId="8" fillId="20" borderId="12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4" customFormat="1" ht="29.25" customHeight="1">
      <c r="A1" s="9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5" customFormat="1" ht="45.75" customHeight="1" thickBot="1">
      <c r="B2" s="34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5" customFormat="1" ht="11.25" customHeight="1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39" customHeight="1" thickBot="1">
      <c r="B4" s="38" t="s">
        <v>3</v>
      </c>
      <c r="C4" s="32" t="s">
        <v>39</v>
      </c>
      <c r="D4" s="30" t="s">
        <v>2</v>
      </c>
      <c r="E4" s="28" t="s">
        <v>40</v>
      </c>
      <c r="F4" s="29"/>
      <c r="G4" s="28" t="s">
        <v>41</v>
      </c>
      <c r="H4" s="29"/>
      <c r="I4" s="28" t="s">
        <v>42</v>
      </c>
      <c r="J4" s="29"/>
      <c r="K4" s="28" t="s">
        <v>43</v>
      </c>
      <c r="L4" s="29"/>
    </row>
    <row r="5" spans="2:12" ht="64.5" customHeight="1" thickBot="1">
      <c r="B5" s="39"/>
      <c r="C5" s="33"/>
      <c r="D5" s="31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</row>
    <row r="6" spans="2:12" ht="36" customHeight="1" thickBot="1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2:12" ht="37.5" customHeight="1" thickBot="1">
      <c r="B7" s="8" t="s">
        <v>6</v>
      </c>
      <c r="C7" s="16">
        <v>48</v>
      </c>
      <c r="D7" s="16">
        <v>14608</v>
      </c>
      <c r="E7" s="15">
        <v>32.5</v>
      </c>
      <c r="F7" s="15">
        <v>3538</v>
      </c>
      <c r="G7" s="3">
        <v>33</v>
      </c>
      <c r="H7" s="3">
        <v>5443.5</v>
      </c>
      <c r="I7" s="3">
        <v>30</v>
      </c>
      <c r="J7" s="3">
        <v>11023.4</v>
      </c>
      <c r="K7" s="3">
        <v>42</v>
      </c>
      <c r="L7" s="3">
        <v>14714.3</v>
      </c>
    </row>
    <row r="8" spans="2:12" ht="37.5" customHeight="1" thickBot="1">
      <c r="B8" s="8" t="s">
        <v>5</v>
      </c>
      <c r="C8" s="14">
        <v>43.5</v>
      </c>
      <c r="D8" s="14">
        <v>15287.2</v>
      </c>
      <c r="E8" s="13">
        <v>28.5</v>
      </c>
      <c r="F8" s="13">
        <v>3186</v>
      </c>
      <c r="G8" s="3">
        <v>30.25</v>
      </c>
      <c r="H8" s="3">
        <v>3781.2</v>
      </c>
      <c r="I8" s="3">
        <v>33.25</v>
      </c>
      <c r="J8" s="3">
        <v>9477.8</v>
      </c>
      <c r="K8" s="3">
        <v>38</v>
      </c>
      <c r="L8" s="3">
        <v>12627</v>
      </c>
    </row>
    <row r="9" spans="2:12" ht="37.5" customHeight="1" thickBot="1">
      <c r="B9" s="8" t="s">
        <v>7</v>
      </c>
      <c r="C9" s="14">
        <v>7.5</v>
      </c>
      <c r="D9" s="14">
        <v>2046.9</v>
      </c>
      <c r="E9" s="13">
        <v>7</v>
      </c>
      <c r="F9" s="13">
        <v>430.2</v>
      </c>
      <c r="G9" s="3">
        <v>7</v>
      </c>
      <c r="H9" s="3">
        <v>466.1</v>
      </c>
      <c r="I9" s="3">
        <v>6</v>
      </c>
      <c r="J9" s="3">
        <v>1461.4</v>
      </c>
      <c r="K9" s="3">
        <v>6</v>
      </c>
      <c r="L9" s="3">
        <v>1811.1</v>
      </c>
    </row>
    <row r="10" spans="2:12" ht="37.5" customHeight="1" thickBot="1">
      <c r="B10" s="8" t="s">
        <v>8</v>
      </c>
      <c r="C10" s="14">
        <v>17</v>
      </c>
      <c r="D10" s="14">
        <v>6729.8</v>
      </c>
      <c r="E10" s="13">
        <v>15.5</v>
      </c>
      <c r="F10" s="13">
        <v>1572</v>
      </c>
      <c r="G10" s="3">
        <v>15.25</v>
      </c>
      <c r="H10" s="3">
        <v>1636.7</v>
      </c>
      <c r="I10" s="3">
        <v>15</v>
      </c>
      <c r="J10" s="3">
        <v>4582.2</v>
      </c>
      <c r="K10" s="3">
        <v>15.5</v>
      </c>
      <c r="L10" s="3">
        <v>5825.3</v>
      </c>
    </row>
    <row r="11" spans="2:12" ht="51.75" customHeight="1" thickBot="1">
      <c r="B11" s="8" t="s">
        <v>9</v>
      </c>
      <c r="C11" s="14">
        <v>46.25</v>
      </c>
      <c r="D11" s="14">
        <v>11242.9</v>
      </c>
      <c r="E11" s="13">
        <v>42.75</v>
      </c>
      <c r="F11" s="13">
        <v>4665.6</v>
      </c>
      <c r="G11" s="3">
        <v>32.52</v>
      </c>
      <c r="H11" s="3">
        <v>4884.1</v>
      </c>
      <c r="I11" s="3">
        <v>32.02</v>
      </c>
      <c r="J11" s="3">
        <v>12342.7</v>
      </c>
      <c r="K11" s="3">
        <v>31.5</v>
      </c>
      <c r="L11" s="3">
        <v>15364.8</v>
      </c>
    </row>
    <row r="12" spans="2:12" ht="51" customHeight="1" thickBot="1">
      <c r="B12" s="8" t="s">
        <v>10</v>
      </c>
      <c r="C12" s="14">
        <v>6</v>
      </c>
      <c r="D12" s="14">
        <v>3297.5</v>
      </c>
      <c r="E12" s="13">
        <v>5</v>
      </c>
      <c r="F12" s="13">
        <v>636.2</v>
      </c>
      <c r="G12" s="3">
        <v>5</v>
      </c>
      <c r="H12" s="3">
        <v>522.8</v>
      </c>
      <c r="I12" s="3">
        <v>5</v>
      </c>
      <c r="J12" s="3">
        <v>1638.7</v>
      </c>
      <c r="K12" s="3">
        <v>5</v>
      </c>
      <c r="L12" s="3">
        <v>2152.6</v>
      </c>
    </row>
    <row r="13" spans="2:12" ht="28.5" customHeight="1" thickBot="1">
      <c r="B13" s="8" t="s">
        <v>11</v>
      </c>
      <c r="C13" s="2">
        <v>8</v>
      </c>
      <c r="D13" s="2">
        <v>2235.4</v>
      </c>
      <c r="E13" s="3">
        <v>8</v>
      </c>
      <c r="F13" s="3">
        <v>627.6</v>
      </c>
      <c r="G13" s="3">
        <v>8</v>
      </c>
      <c r="H13" s="3">
        <v>537.2</v>
      </c>
      <c r="I13" s="3">
        <v>8</v>
      </c>
      <c r="J13" s="3">
        <v>1724.6</v>
      </c>
      <c r="K13" s="3">
        <v>8</v>
      </c>
      <c r="L13" s="3">
        <v>2236.7</v>
      </c>
    </row>
    <row r="14" spans="2:12" ht="25.5" customHeight="1" thickBot="1">
      <c r="B14" s="8" t="s">
        <v>12</v>
      </c>
      <c r="C14" s="2">
        <v>132</v>
      </c>
      <c r="D14" s="2">
        <v>37115.3</v>
      </c>
      <c r="E14" s="3">
        <v>93</v>
      </c>
      <c r="F14" s="3">
        <v>6822</v>
      </c>
      <c r="G14" s="3">
        <v>92</v>
      </c>
      <c r="H14" s="3">
        <v>7893.6</v>
      </c>
      <c r="I14" s="3">
        <v>90</v>
      </c>
      <c r="J14" s="3">
        <v>5521.4</v>
      </c>
      <c r="K14" s="3">
        <v>87</v>
      </c>
      <c r="L14" s="3">
        <v>6286.8</v>
      </c>
    </row>
    <row r="15" spans="2:12" ht="24.75" customHeight="1" thickBot="1">
      <c r="B15" s="21" t="s">
        <v>13</v>
      </c>
      <c r="C15" s="22">
        <f>SUM(C7:C14)</f>
        <v>308.25</v>
      </c>
      <c r="D15" s="22">
        <f>SUM(D7:D14)</f>
        <v>92563</v>
      </c>
      <c r="E15" s="23">
        <f>SUM(E7:E14)</f>
        <v>232.25</v>
      </c>
      <c r="F15" s="23">
        <f>SUM(F7:F14)</f>
        <v>21477.600000000002</v>
      </c>
      <c r="G15" s="23">
        <f>SUM(G7:G14)</f>
        <v>223.02</v>
      </c>
      <c r="H15" s="23">
        <f>SUM(H7:H14)</f>
        <v>25165.200000000004</v>
      </c>
      <c r="I15" s="23">
        <f>SUM(I7:I14)</f>
        <v>219.27</v>
      </c>
      <c r="J15" s="23">
        <f>SUM(J7:J14)</f>
        <v>47772.2</v>
      </c>
      <c r="K15" s="23">
        <f>SUM(K7:K14)</f>
        <v>233</v>
      </c>
      <c r="L15" s="23">
        <f>SUM(L7:L14)</f>
        <v>61018.6</v>
      </c>
    </row>
    <row r="16" spans="2:12" ht="30" customHeight="1" thickBot="1">
      <c r="B16" s="45" t="s">
        <v>34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2:12" ht="34.5" customHeight="1" thickBot="1">
      <c r="B17" s="8" t="s">
        <v>14</v>
      </c>
      <c r="C17" s="2">
        <v>105.75</v>
      </c>
      <c r="D17" s="2">
        <v>37509.8</v>
      </c>
      <c r="E17" s="12">
        <v>73</v>
      </c>
      <c r="F17" s="12">
        <v>6459.8</v>
      </c>
      <c r="G17" s="3">
        <v>73</v>
      </c>
      <c r="H17" s="3">
        <v>20139.7</v>
      </c>
      <c r="I17" s="12">
        <v>77</v>
      </c>
      <c r="J17" s="12">
        <v>26227.6</v>
      </c>
      <c r="K17" s="12">
        <v>77</v>
      </c>
      <c r="L17" s="12">
        <v>37263.7</v>
      </c>
    </row>
    <row r="18" spans="2:12" ht="28.5" customHeight="1" thickBot="1">
      <c r="B18" s="8" t="s">
        <v>15</v>
      </c>
      <c r="C18" s="2">
        <v>55.69</v>
      </c>
      <c r="D18" s="2">
        <v>20193.4</v>
      </c>
      <c r="E18" s="12">
        <v>39</v>
      </c>
      <c r="F18" s="12">
        <v>3689.7</v>
      </c>
      <c r="G18" s="3">
        <v>39</v>
      </c>
      <c r="H18" s="3">
        <v>9129.7</v>
      </c>
      <c r="I18" s="12">
        <v>38</v>
      </c>
      <c r="J18" s="12">
        <v>14389.1</v>
      </c>
      <c r="K18" s="12">
        <v>42</v>
      </c>
      <c r="L18" s="12">
        <v>19789.4</v>
      </c>
    </row>
    <row r="19" spans="2:12" ht="27" customHeight="1" thickBot="1">
      <c r="B19" s="8" t="s">
        <v>16</v>
      </c>
      <c r="C19" s="2">
        <v>38.42</v>
      </c>
      <c r="D19" s="2">
        <v>17055.5</v>
      </c>
      <c r="E19" s="12">
        <v>31</v>
      </c>
      <c r="F19" s="12">
        <v>3020.3</v>
      </c>
      <c r="G19" s="3">
        <v>31</v>
      </c>
      <c r="H19" s="3">
        <v>8342.6</v>
      </c>
      <c r="I19" s="12">
        <v>31</v>
      </c>
      <c r="J19" s="12">
        <v>11957.4</v>
      </c>
      <c r="K19" s="12">
        <v>31</v>
      </c>
      <c r="L19" s="12">
        <v>16919.8</v>
      </c>
    </row>
    <row r="20" spans="2:12" ht="31.5" customHeight="1" thickBot="1">
      <c r="B20" s="8" t="s">
        <v>17</v>
      </c>
      <c r="C20" s="2">
        <v>29.58</v>
      </c>
      <c r="D20" s="2">
        <v>11806.2</v>
      </c>
      <c r="E20" s="12">
        <v>21</v>
      </c>
      <c r="F20" s="12">
        <v>2179.2</v>
      </c>
      <c r="G20" s="3">
        <v>21</v>
      </c>
      <c r="H20" s="3">
        <v>6215.1</v>
      </c>
      <c r="I20" s="12">
        <v>22</v>
      </c>
      <c r="J20" s="12">
        <v>8377.3</v>
      </c>
      <c r="K20" s="12">
        <v>22</v>
      </c>
      <c r="L20" s="12">
        <v>11725.6</v>
      </c>
    </row>
    <row r="21" spans="2:12" ht="31.5" customHeight="1" thickBot="1">
      <c r="B21" s="8" t="s">
        <v>18</v>
      </c>
      <c r="C21" s="2">
        <v>27.36</v>
      </c>
      <c r="D21" s="2">
        <v>11361.6</v>
      </c>
      <c r="E21" s="12">
        <v>23</v>
      </c>
      <c r="F21" s="12">
        <v>1993.4</v>
      </c>
      <c r="G21" s="3">
        <v>23</v>
      </c>
      <c r="H21" s="3">
        <v>5378</v>
      </c>
      <c r="I21" s="12">
        <v>22</v>
      </c>
      <c r="J21" s="12">
        <v>7774.2</v>
      </c>
      <c r="K21" s="12">
        <v>22</v>
      </c>
      <c r="L21" s="12">
        <v>11241.6</v>
      </c>
    </row>
    <row r="22" spans="2:12" ht="30.75" customHeight="1" thickBot="1">
      <c r="B22" s="8" t="s">
        <v>19</v>
      </c>
      <c r="C22" s="2">
        <v>49.81</v>
      </c>
      <c r="D22" s="2">
        <v>20068.8</v>
      </c>
      <c r="E22" s="12">
        <v>36</v>
      </c>
      <c r="F22" s="12">
        <v>3395.3</v>
      </c>
      <c r="G22" s="3">
        <v>36</v>
      </c>
      <c r="H22" s="3">
        <v>9466.9</v>
      </c>
      <c r="I22" s="12">
        <v>37</v>
      </c>
      <c r="J22" s="12">
        <v>13384.5</v>
      </c>
      <c r="K22" s="12">
        <v>37</v>
      </c>
      <c r="L22" s="12">
        <v>18950.7</v>
      </c>
    </row>
    <row r="23" spans="2:12" ht="32.25" customHeight="1" thickBot="1">
      <c r="B23" s="8" t="s">
        <v>20</v>
      </c>
      <c r="C23" s="17">
        <v>36.33</v>
      </c>
      <c r="D23" s="17">
        <v>14451.4</v>
      </c>
      <c r="E23" s="11">
        <v>30</v>
      </c>
      <c r="F23" s="11">
        <v>2755.7</v>
      </c>
      <c r="G23" s="3">
        <v>30</v>
      </c>
      <c r="H23" s="3">
        <v>6882.9</v>
      </c>
      <c r="I23" s="11">
        <v>29</v>
      </c>
      <c r="J23" s="11">
        <v>10310.3</v>
      </c>
      <c r="K23" s="11">
        <v>29</v>
      </c>
      <c r="L23" s="11">
        <v>14329</v>
      </c>
    </row>
    <row r="24" spans="2:12" ht="37.5" customHeight="1" thickBot="1">
      <c r="B24" s="8" t="s">
        <v>21</v>
      </c>
      <c r="C24" s="2">
        <v>17.22</v>
      </c>
      <c r="D24" s="2">
        <v>6428</v>
      </c>
      <c r="E24" s="12">
        <v>12</v>
      </c>
      <c r="F24" s="12">
        <v>1235.7</v>
      </c>
      <c r="G24" s="3">
        <v>12</v>
      </c>
      <c r="H24" s="3">
        <v>3021.4</v>
      </c>
      <c r="I24" s="12">
        <v>12</v>
      </c>
      <c r="J24" s="12">
        <v>4611</v>
      </c>
      <c r="K24" s="12">
        <v>12</v>
      </c>
      <c r="L24" s="12">
        <v>6446.5</v>
      </c>
    </row>
    <row r="25" spans="2:12" ht="37.5" customHeight="1" thickBot="1">
      <c r="B25" s="8" t="s">
        <v>22</v>
      </c>
      <c r="C25" s="2">
        <v>23.01</v>
      </c>
      <c r="D25" s="2">
        <v>8743.8</v>
      </c>
      <c r="E25" s="12">
        <v>21</v>
      </c>
      <c r="F25" s="12">
        <v>1635.3</v>
      </c>
      <c r="G25" s="3">
        <v>21</v>
      </c>
      <c r="H25" s="3">
        <v>4127.9</v>
      </c>
      <c r="I25" s="12">
        <v>22</v>
      </c>
      <c r="J25" s="12">
        <v>6192.7</v>
      </c>
      <c r="K25" s="12">
        <v>22</v>
      </c>
      <c r="L25" s="12">
        <v>8632.4</v>
      </c>
    </row>
    <row r="26" spans="2:12" ht="37.5" customHeight="1" thickBot="1">
      <c r="B26" s="8" t="s">
        <v>23</v>
      </c>
      <c r="C26" s="2">
        <v>20.15</v>
      </c>
      <c r="D26" s="2">
        <v>7141.7</v>
      </c>
      <c r="E26" s="12">
        <v>20</v>
      </c>
      <c r="F26" s="12">
        <v>1113.7</v>
      </c>
      <c r="G26" s="3">
        <v>20</v>
      </c>
      <c r="H26" s="3">
        <v>2799.2</v>
      </c>
      <c r="I26" s="12">
        <v>20</v>
      </c>
      <c r="J26" s="12">
        <v>4331.2</v>
      </c>
      <c r="K26" s="12">
        <v>20</v>
      </c>
      <c r="L26" s="12">
        <v>6579</v>
      </c>
    </row>
    <row r="27" spans="2:12" ht="37.5" customHeight="1" thickBot="1">
      <c r="B27" s="8" t="s">
        <v>24</v>
      </c>
      <c r="C27" s="2">
        <v>5.26</v>
      </c>
      <c r="D27" s="2">
        <v>2275.1</v>
      </c>
      <c r="E27" s="12">
        <v>5.5</v>
      </c>
      <c r="F27" s="12">
        <v>418.1</v>
      </c>
      <c r="G27" s="3">
        <v>5.5</v>
      </c>
      <c r="H27" s="3">
        <v>934.7</v>
      </c>
      <c r="I27" s="12">
        <v>5.5</v>
      </c>
      <c r="J27" s="12">
        <v>1453.5</v>
      </c>
      <c r="K27" s="12">
        <v>5.5</v>
      </c>
      <c r="L27" s="12">
        <v>2064.6</v>
      </c>
    </row>
    <row r="28" spans="2:12" ht="37.5" customHeight="1" thickBot="1">
      <c r="B28" s="8" t="s">
        <v>25</v>
      </c>
      <c r="C28" s="2">
        <v>30.22</v>
      </c>
      <c r="D28" s="2">
        <v>13354</v>
      </c>
      <c r="E28" s="12">
        <v>29</v>
      </c>
      <c r="F28" s="12">
        <v>2095.8</v>
      </c>
      <c r="G28" s="3">
        <v>29</v>
      </c>
      <c r="H28" s="3">
        <v>5153.1</v>
      </c>
      <c r="I28" s="12">
        <v>29</v>
      </c>
      <c r="J28" s="12">
        <v>8076.4</v>
      </c>
      <c r="K28" s="12">
        <v>29</v>
      </c>
      <c r="L28" s="12">
        <v>11906</v>
      </c>
    </row>
    <row r="29" spans="2:12" ht="37.5" customHeight="1" thickBot="1">
      <c r="B29" s="8" t="s">
        <v>26</v>
      </c>
      <c r="C29" s="2">
        <v>15.31</v>
      </c>
      <c r="D29" s="2">
        <v>5965</v>
      </c>
      <c r="E29" s="12">
        <v>17</v>
      </c>
      <c r="F29" s="12">
        <v>1120.7</v>
      </c>
      <c r="G29" s="3">
        <v>17</v>
      </c>
      <c r="H29" s="3">
        <v>2670.9</v>
      </c>
      <c r="I29" s="12">
        <v>17</v>
      </c>
      <c r="J29" s="12">
        <v>3948.4</v>
      </c>
      <c r="K29" s="12">
        <v>17</v>
      </c>
      <c r="L29" s="12">
        <v>5715.4</v>
      </c>
    </row>
    <row r="30" spans="2:12" ht="37.5" customHeight="1" thickBot="1">
      <c r="B30" s="8" t="s">
        <v>27</v>
      </c>
      <c r="C30" s="2">
        <v>10.77</v>
      </c>
      <c r="D30" s="2">
        <v>4062.4</v>
      </c>
      <c r="E30" s="12">
        <v>8.5</v>
      </c>
      <c r="F30" s="12">
        <v>679.7</v>
      </c>
      <c r="G30" s="3">
        <v>9.5</v>
      </c>
      <c r="H30" s="3">
        <v>1583.8</v>
      </c>
      <c r="I30" s="12">
        <v>9.5</v>
      </c>
      <c r="J30" s="12">
        <v>2463.3</v>
      </c>
      <c r="K30" s="12">
        <v>9.5</v>
      </c>
      <c r="L30" s="12">
        <v>3676.7</v>
      </c>
    </row>
    <row r="31" spans="2:12" ht="37.5" customHeight="1" thickBot="1">
      <c r="B31" s="8" t="s">
        <v>28</v>
      </c>
      <c r="C31" s="2">
        <v>5.26</v>
      </c>
      <c r="D31" s="2">
        <v>2301.9</v>
      </c>
      <c r="E31" s="12">
        <v>9</v>
      </c>
      <c r="F31" s="12">
        <v>438.9</v>
      </c>
      <c r="G31" s="3">
        <v>9</v>
      </c>
      <c r="H31" s="3">
        <v>907.9</v>
      </c>
      <c r="I31" s="12">
        <v>9</v>
      </c>
      <c r="J31" s="12">
        <v>1394.4</v>
      </c>
      <c r="K31" s="12">
        <v>9</v>
      </c>
      <c r="L31" s="12">
        <v>2099.8</v>
      </c>
    </row>
    <row r="32" spans="2:12" ht="37.5" customHeight="1" thickBot="1">
      <c r="B32" s="8" t="s">
        <v>29</v>
      </c>
      <c r="C32" s="2">
        <v>10.77</v>
      </c>
      <c r="D32" s="2">
        <v>4310.4</v>
      </c>
      <c r="E32" s="12">
        <v>10</v>
      </c>
      <c r="F32" s="12">
        <v>905.5</v>
      </c>
      <c r="G32" s="3">
        <v>10</v>
      </c>
      <c r="H32" s="3">
        <v>1778.9</v>
      </c>
      <c r="I32" s="12">
        <v>10</v>
      </c>
      <c r="J32" s="12">
        <v>2697.9</v>
      </c>
      <c r="K32" s="12">
        <v>10</v>
      </c>
      <c r="L32" s="12">
        <v>3912.8</v>
      </c>
    </row>
    <row r="33" spans="2:12" ht="37.5" customHeight="1" thickBot="1">
      <c r="B33" s="8" t="s">
        <v>30</v>
      </c>
      <c r="C33" s="2">
        <v>5.26</v>
      </c>
      <c r="D33" s="2">
        <v>2254.5</v>
      </c>
      <c r="E33" s="12">
        <v>7</v>
      </c>
      <c r="F33" s="12">
        <v>359.2</v>
      </c>
      <c r="G33" s="3">
        <v>7</v>
      </c>
      <c r="H33" s="3">
        <v>863.5</v>
      </c>
      <c r="I33" s="12">
        <v>5</v>
      </c>
      <c r="J33" s="12">
        <v>1430.4</v>
      </c>
      <c r="K33" s="12">
        <v>5</v>
      </c>
      <c r="L33" s="12">
        <v>1989.8</v>
      </c>
    </row>
    <row r="34" spans="2:12" ht="37.5" customHeight="1" thickBot="1">
      <c r="B34" s="8" t="s">
        <v>31</v>
      </c>
      <c r="C34" s="2">
        <v>61.42</v>
      </c>
      <c r="D34" s="2">
        <v>25697</v>
      </c>
      <c r="E34" s="12">
        <v>59</v>
      </c>
      <c r="F34" s="12">
        <v>3894</v>
      </c>
      <c r="G34" s="3">
        <v>57</v>
      </c>
      <c r="H34" s="3">
        <v>12447.9</v>
      </c>
      <c r="I34" s="12">
        <v>57</v>
      </c>
      <c r="J34" s="12">
        <v>14947.9</v>
      </c>
      <c r="K34" s="12">
        <v>57</v>
      </c>
      <c r="L34" s="12">
        <v>22800.2</v>
      </c>
    </row>
    <row r="35" spans="2:12" ht="37.5" customHeight="1" thickBot="1">
      <c r="B35" s="8" t="s">
        <v>32</v>
      </c>
      <c r="C35" s="2">
        <v>15.6</v>
      </c>
      <c r="D35" s="18">
        <v>6098.9</v>
      </c>
      <c r="E35" s="12">
        <v>12</v>
      </c>
      <c r="F35" s="12">
        <v>1144.8</v>
      </c>
      <c r="G35" s="3">
        <v>12</v>
      </c>
      <c r="H35" s="3">
        <v>2925.3</v>
      </c>
      <c r="I35" s="12">
        <v>12</v>
      </c>
      <c r="J35" s="12">
        <v>4085.6</v>
      </c>
      <c r="K35" s="12">
        <v>12</v>
      </c>
      <c r="L35" s="12">
        <v>5636.2</v>
      </c>
    </row>
    <row r="36" spans="2:12" ht="37.5" customHeight="1" thickBot="1">
      <c r="B36" s="8" t="s">
        <v>33</v>
      </c>
      <c r="C36" s="19">
        <v>9.67</v>
      </c>
      <c r="D36" s="20">
        <v>3202</v>
      </c>
      <c r="E36" s="12">
        <v>8</v>
      </c>
      <c r="F36" s="12">
        <v>613.3</v>
      </c>
      <c r="G36" s="3">
        <v>8</v>
      </c>
      <c r="H36" s="3">
        <v>1730.3</v>
      </c>
      <c r="I36" s="12">
        <v>8</v>
      </c>
      <c r="J36" s="12">
        <v>2086.8</v>
      </c>
      <c r="K36" s="12">
        <v>8</v>
      </c>
      <c r="L36" s="12">
        <v>2943.2</v>
      </c>
    </row>
    <row r="37" spans="2:12" ht="58.5" customHeight="1" thickBot="1">
      <c r="B37" s="8" t="s">
        <v>36</v>
      </c>
      <c r="C37" s="2">
        <v>14.5</v>
      </c>
      <c r="D37" s="2">
        <v>5949</v>
      </c>
      <c r="E37" s="12">
        <v>14</v>
      </c>
      <c r="F37" s="12">
        <v>961.3</v>
      </c>
      <c r="G37" s="3">
        <v>14</v>
      </c>
      <c r="H37" s="3">
        <v>2519.2</v>
      </c>
      <c r="I37" s="12">
        <v>14</v>
      </c>
      <c r="J37" s="12">
        <v>3988.3</v>
      </c>
      <c r="K37" s="12">
        <v>14</v>
      </c>
      <c r="L37" s="12">
        <v>5413.6</v>
      </c>
    </row>
    <row r="38" spans="2:12" ht="36" customHeight="1" thickBot="1">
      <c r="B38" s="24" t="s">
        <v>35</v>
      </c>
      <c r="C38" s="22">
        <f>SUM(C17+C18+C19+C20+C21+C22+C23+C24+C25+C26+C27+C28+C29+C30+C31+C32+C33+C34+C35+C36+C37)</f>
        <v>587.3599999999999</v>
      </c>
      <c r="D38" s="22">
        <f>SUM(D17:D37)</f>
        <v>230230.4</v>
      </c>
      <c r="E38" s="25">
        <f>SUM(E17:E37)</f>
        <v>485</v>
      </c>
      <c r="F38" s="25">
        <f>SUM(F17:F37)</f>
        <v>40109.40000000001</v>
      </c>
      <c r="G38" s="25">
        <f>SUM(G17:G37)</f>
        <v>484</v>
      </c>
      <c r="H38" s="25">
        <f>SUM(H17:H37)</f>
        <v>109018.89999999997</v>
      </c>
      <c r="I38" s="23">
        <f>SUM(I17:I37)</f>
        <v>486</v>
      </c>
      <c r="J38" s="23">
        <f>SUM(J17:J37)</f>
        <v>154128.19999999995</v>
      </c>
      <c r="K38" s="25">
        <f>SUM(K17:K37)</f>
        <v>490</v>
      </c>
      <c r="L38" s="25">
        <f>SUM(L17:L37)</f>
        <v>220036</v>
      </c>
    </row>
    <row r="39" spans="2:12" ht="22.5" customHeight="1" thickBot="1">
      <c r="B39" s="8"/>
      <c r="C39" s="45" t="s">
        <v>37</v>
      </c>
      <c r="D39" s="46"/>
      <c r="E39" s="46"/>
      <c r="F39" s="46"/>
      <c r="G39" s="46"/>
      <c r="H39" s="46"/>
      <c r="I39" s="46"/>
      <c r="J39" s="46"/>
      <c r="K39" s="46"/>
      <c r="L39" s="47"/>
    </row>
    <row r="40" spans="2:12" ht="47.25" customHeight="1" thickBot="1">
      <c r="B40" s="7" t="s">
        <v>38</v>
      </c>
      <c r="C40" s="2">
        <v>10</v>
      </c>
      <c r="D40" s="10">
        <v>4464.7</v>
      </c>
      <c r="E40" s="3">
        <v>10</v>
      </c>
      <c r="F40" s="3">
        <v>739.7</v>
      </c>
      <c r="G40" s="3">
        <v>12</v>
      </c>
      <c r="H40" s="3">
        <v>1695.9</v>
      </c>
      <c r="I40" s="3">
        <v>12</v>
      </c>
      <c r="J40" s="3">
        <v>2735.3</v>
      </c>
      <c r="K40" s="3">
        <v>13</v>
      </c>
      <c r="L40" s="3">
        <v>3849.5</v>
      </c>
    </row>
    <row r="42" spans="2:10" ht="15.75">
      <c r="B42" s="44"/>
      <c r="C42" s="44"/>
      <c r="D42" s="44"/>
      <c r="H42" s="44"/>
      <c r="I42" s="44"/>
      <c r="J42" s="44"/>
    </row>
    <row r="44" spans="2:5" ht="15.75">
      <c r="B44" s="43"/>
      <c r="C44" s="43"/>
      <c r="D44" s="43"/>
      <c r="E44" s="43"/>
    </row>
  </sheetData>
  <sheetProtection/>
  <mergeCells count="16">
    <mergeCell ref="B6:L6"/>
    <mergeCell ref="B44:E44"/>
    <mergeCell ref="B42:D42"/>
    <mergeCell ref="H42:J42"/>
    <mergeCell ref="B16:L16"/>
    <mergeCell ref="C39:L39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2015-07-10T05:17:49Z</cp:lastPrinted>
  <dcterms:created xsi:type="dcterms:W3CDTF">1996-10-08T23:32:33Z</dcterms:created>
  <dcterms:modified xsi:type="dcterms:W3CDTF">2016-01-21T08:24:34Z</dcterms:modified>
  <cp:category/>
  <cp:version/>
  <cp:contentType/>
  <cp:contentStatus/>
</cp:coreProperties>
</file>