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<sst xmlns="http://schemas.openxmlformats.org/spreadsheetml/2006/main" count="23" uniqueCount="22">
  <si>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</si>
  <si>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</si>
  <si>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</si>
  <si>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</si>
  <si>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</si>
  <si>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</si>
  <si>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</si>
  <si>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</si>
  <si>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</si>
  <si>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</si>
  <si>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</si>
  <si>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</si>
  <si>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</si>
  <si>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</si>
  <si>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</si>
  <si>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</si>
  <si>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</si>
  <si>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</si>
  <si>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</si>
  <si>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</si>
  <si>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</si>
  <si>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26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</si>
</sst>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12091</v>
      </c>
      <c r="F3" s="12">
        <v>13271</v>
      </c>
      <c r="G3" s="12">
        <f aca="true" t="shared" si="1" ref="G3:G8">E3-F3</f>
        <v>-1180</v>
      </c>
      <c r="H3" s="13">
        <f aca="true" t="shared" si="2" ref="H3:I8">E3/B3</f>
        <v>12.091</v>
      </c>
      <c r="I3" s="13">
        <f t="shared" si="2"/>
        <v>11.955855855855855</v>
      </c>
      <c r="J3" s="13">
        <f aca="true" t="shared" si="3" ref="J3:J8">H3-I3</f>
        <v>0.1351441441441441</v>
      </c>
      <c r="K3" s="12">
        <v>380</v>
      </c>
      <c r="L3" s="12">
        <v>11711</v>
      </c>
      <c r="M3" s="12">
        <v>13041</v>
      </c>
      <c r="N3" s="12">
        <f aca="true" t="shared" si="4" ref="N3:N8">L3-M3</f>
        <v>-1330</v>
      </c>
      <c r="O3" s="14">
        <f>L3*P3/3.4</f>
        <v>14466.529411764708</v>
      </c>
      <c r="P3" s="22">
        <v>4.2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26250</v>
      </c>
      <c r="F4" s="3">
        <v>20123</v>
      </c>
      <c r="G4" s="3">
        <f t="shared" si="1"/>
        <v>6127</v>
      </c>
      <c r="H4" s="4">
        <f t="shared" si="2"/>
        <v>21.875</v>
      </c>
      <c r="I4" s="4">
        <f t="shared" si="2"/>
        <v>15.47923076923077</v>
      </c>
      <c r="J4" s="4">
        <f t="shared" si="3"/>
        <v>6.395769230769231</v>
      </c>
      <c r="K4" s="3">
        <v>1110</v>
      </c>
      <c r="L4" s="3">
        <v>25140</v>
      </c>
      <c r="M4" s="3">
        <v>19170</v>
      </c>
      <c r="N4" s="3">
        <f t="shared" si="4"/>
        <v>5970</v>
      </c>
      <c r="O4" s="5">
        <f>L4*P4/3.4</f>
        <v>29576.470588235294</v>
      </c>
      <c r="P4" s="23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14030</v>
      </c>
      <c r="F5" s="3">
        <v>13266</v>
      </c>
      <c r="G5" s="3">
        <f t="shared" si="1"/>
        <v>764</v>
      </c>
      <c r="H5" s="4">
        <f t="shared" si="2"/>
        <v>15.588888888888889</v>
      </c>
      <c r="I5" s="4">
        <f t="shared" si="2"/>
        <v>14.74</v>
      </c>
      <c r="J5" s="4">
        <f t="shared" si="3"/>
        <v>0.8488888888888884</v>
      </c>
      <c r="K5" s="3">
        <v>931</v>
      </c>
      <c r="L5" s="3">
        <v>12299</v>
      </c>
      <c r="M5" s="3">
        <v>12251</v>
      </c>
      <c r="N5" s="3">
        <f t="shared" si="4"/>
        <v>48</v>
      </c>
      <c r="O5" s="5">
        <f>L5*P5/3.4</f>
        <v>14469.411764705883</v>
      </c>
      <c r="P5" s="23">
        <v>4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7691</v>
      </c>
      <c r="F6" s="3">
        <v>7210</v>
      </c>
      <c r="G6" s="3">
        <f t="shared" si="1"/>
        <v>481</v>
      </c>
      <c r="H6" s="4">
        <f t="shared" si="2"/>
        <v>13.73392857142857</v>
      </c>
      <c r="I6" s="4">
        <f t="shared" si="2"/>
        <v>12.875</v>
      </c>
      <c r="J6" s="4">
        <f t="shared" si="3"/>
        <v>0.8589285714285708</v>
      </c>
      <c r="K6" s="3">
        <v>477</v>
      </c>
      <c r="L6" s="3">
        <v>7208</v>
      </c>
      <c r="M6" s="3">
        <v>6932</v>
      </c>
      <c r="N6" s="3">
        <f t="shared" si="4"/>
        <v>276</v>
      </c>
      <c r="O6" s="5">
        <f>L6*P6/3.4</f>
        <v>8480</v>
      </c>
      <c r="P6" s="23">
        <v>4</v>
      </c>
    </row>
    <row r="7" spans="1:16" s="1" customFormat="1" ht="42.75" customHeight="1" thickBot="1">
      <c r="A7" s="18" t="s">
        <v>5</v>
      </c>
      <c r="B7" s="19"/>
      <c r="C7" s="19"/>
      <c r="D7" s="19"/>
      <c r="E7" s="19"/>
      <c r="F7" s="19"/>
      <c r="G7" s="19"/>
      <c r="H7" s="20"/>
      <c r="I7" s="20"/>
      <c r="J7" s="20"/>
      <c r="K7" s="19"/>
      <c r="L7" s="19">
        <v>800</v>
      </c>
      <c r="M7" s="19"/>
      <c r="N7" s="19">
        <f t="shared" si="4"/>
        <v>800</v>
      </c>
      <c r="O7" s="21">
        <v>800</v>
      </c>
      <c r="P7" s="24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60062</v>
      </c>
      <c r="F8" s="6">
        <f>SUM(F3:F6)</f>
        <v>53870</v>
      </c>
      <c r="G8" s="6">
        <f t="shared" si="1"/>
        <v>6192</v>
      </c>
      <c r="H8" s="7">
        <f t="shared" si="2"/>
        <v>16.4103825136612</v>
      </c>
      <c r="I8" s="7">
        <f t="shared" si="2"/>
        <v>13.919896640826874</v>
      </c>
      <c r="J8" s="7">
        <f t="shared" si="3"/>
        <v>2.490485872834327</v>
      </c>
      <c r="K8" s="6">
        <f>SUM(K3:K7)</f>
        <v>2898</v>
      </c>
      <c r="L8" s="6">
        <f>SUM(L3:L7)</f>
        <v>57158</v>
      </c>
      <c r="M8" s="6">
        <f>SUM(M3:M6)</f>
        <v>51394</v>
      </c>
      <c r="N8" s="6">
        <f t="shared" si="4"/>
        <v>5764</v>
      </c>
      <c r="O8" s="7">
        <f>SUM(O3:O6)</f>
        <v>66992.41176470587</v>
      </c>
      <c r="P8" s="8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2016-01-12T06:31:01Z</cp:lastPrinted>
  <dcterms:created xsi:type="dcterms:W3CDTF">2014-09-03T05:37:13Z</dcterms:created>
  <dcterms:modified xsi:type="dcterms:W3CDTF">2016-01-27T09:01:06Z</dcterms:modified>
  <cp:category/>
  <cp:version/>
  <cp:contentType/>
  <cp:contentStatus/>
</cp:coreProperties>
</file>