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1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F9" i="4"/>
  <c r="AG9" i="4" s="1"/>
  <c r="AD9" i="4"/>
  <c r="AE9" i="4" s="1"/>
  <c r="AC9" i="4"/>
  <c r="AB9" i="4"/>
  <c r="Z9" i="4"/>
  <c r="Y9" i="4"/>
  <c r="X9" i="4"/>
  <c r="V9" i="4"/>
  <c r="U9" i="4"/>
  <c r="T9" i="4"/>
  <c r="R9" i="4"/>
  <c r="Q9" i="4"/>
  <c r="P9" i="4"/>
  <c r="N9" i="4"/>
  <c r="O9" i="4" s="1"/>
  <c r="M9" i="4"/>
  <c r="L9" i="4"/>
  <c r="J9" i="4"/>
  <c r="K9" i="4" s="1"/>
  <c r="I9" i="4"/>
  <c r="H9" i="4"/>
  <c r="AI9" i="4" s="1"/>
  <c r="AK9" i="4" s="1"/>
  <c r="F9" i="4"/>
  <c r="G9" i="4" s="1"/>
  <c r="E9" i="4"/>
  <c r="D9" i="4"/>
  <c r="C9" i="4"/>
  <c r="B9" i="4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I7" i="4" s="1"/>
  <c r="AK7" i="4" s="1"/>
  <c r="AA7" i="4"/>
  <c r="AA9" i="4" s="1"/>
  <c r="X7" i="4"/>
  <c r="T7" i="4"/>
  <c r="S7" i="4"/>
  <c r="S9" i="4" s="1"/>
  <c r="P7" i="4"/>
  <c r="O7" i="4"/>
  <c r="L7" i="4"/>
  <c r="K7" i="4"/>
  <c r="H7" i="4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<sst xmlns="http://schemas.openxmlformats.org/spreadsheetml/2006/main" count="53" uniqueCount="30">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</sst>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J10" sqref="J10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1736</v>
      </c>
      <c r="D5" s="8">
        <f>C5/B5*100</f>
        <v>80.147737765466303</v>
      </c>
      <c r="E5" s="6">
        <v>871</v>
      </c>
      <c r="F5" s="7">
        <v>762</v>
      </c>
      <c r="G5" s="9">
        <f>F5/E5*100</f>
        <v>87.485648679678533</v>
      </c>
      <c r="H5" s="8">
        <f>F5*0.45</f>
        <v>342.90000000000003</v>
      </c>
      <c r="I5" s="6">
        <v>11078</v>
      </c>
      <c r="J5" s="7">
        <v>7780</v>
      </c>
      <c r="K5" s="9">
        <f>J5/I5*100</f>
        <v>70.229283264127091</v>
      </c>
      <c r="L5" s="8">
        <f>J5*0.32</f>
        <v>2489.6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51.938417763325027</v>
      </c>
      <c r="AI5" s="16">
        <f>H5+L5+P5+T5+X5+AB5</f>
        <v>3134.9</v>
      </c>
      <c r="AJ5" s="17">
        <v>1248</v>
      </c>
      <c r="AK5" s="18">
        <f>AI5/AJ5*10</f>
        <v>25.119391025641026</v>
      </c>
    </row>
    <row r="6" spans="1:37" ht="57" customHeight="1" x14ac:dyDescent="0.25">
      <c r="A6" s="19" t="s">
        <v>23</v>
      </c>
      <c r="B6" s="20">
        <v>3098</v>
      </c>
      <c r="C6" s="21">
        <v>1984</v>
      </c>
      <c r="D6" s="8">
        <f>C6/B6*100</f>
        <v>64.041316978695932</v>
      </c>
      <c r="E6" s="20">
        <v>808</v>
      </c>
      <c r="F6" s="21">
        <v>406</v>
      </c>
      <c r="G6" s="9">
        <f>F6/E6*100</f>
        <v>50.24752475247525</v>
      </c>
      <c r="H6" s="8">
        <f>F6*0.45</f>
        <v>182.70000000000002</v>
      </c>
      <c r="I6" s="20">
        <v>8925</v>
      </c>
      <c r="J6" s="21">
        <v>11269</v>
      </c>
      <c r="K6" s="9">
        <f>J6/I6*100</f>
        <v>126.26330532212886</v>
      </c>
      <c r="L6" s="8">
        <f>J6*0.32</f>
        <v>3606.08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53.503505797167861</v>
      </c>
      <c r="AI6" s="16">
        <f t="shared" ref="AI6:AI9" si="1">H6+L6+P6+T6+X6+AB6</f>
        <v>3788.7799999999997</v>
      </c>
      <c r="AJ6" s="26">
        <v>1717</v>
      </c>
      <c r="AK6" s="18">
        <f>AI6/AJ6*10</f>
        <v>22.066278392545136</v>
      </c>
    </row>
    <row r="7" spans="1:37" ht="39" customHeight="1" x14ac:dyDescent="0.25">
      <c r="A7" s="19" t="s">
        <v>24</v>
      </c>
      <c r="B7" s="20">
        <v>1450</v>
      </c>
      <c r="C7" s="21">
        <v>1213</v>
      </c>
      <c r="D7" s="8">
        <f>C7/B7*100</f>
        <v>83.655172413793096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7522</v>
      </c>
      <c r="K7" s="9">
        <f>J7/I7*100</f>
        <v>73.745098039215691</v>
      </c>
      <c r="L7" s="8">
        <f>J7*0.32</f>
        <v>2407.04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30.007633587786259</v>
      </c>
      <c r="AI7" s="16">
        <f t="shared" si="1"/>
        <v>2560.04</v>
      </c>
      <c r="AJ7" s="26">
        <v>1194</v>
      </c>
      <c r="AK7" s="18">
        <f>AI7/AJ7*10</f>
        <v>21.440871021775543</v>
      </c>
    </row>
    <row r="8" spans="1:37" ht="39" customHeight="1" thickBot="1" x14ac:dyDescent="0.3">
      <c r="A8" s="42" t="s">
        <v>25</v>
      </c>
      <c r="B8" s="43">
        <v>1700</v>
      </c>
      <c r="C8" s="44">
        <v>945</v>
      </c>
      <c r="D8" s="45">
        <f t="shared" ref="D8" si="2">C8/B8*100</f>
        <v>55.588235294117652</v>
      </c>
      <c r="E8" s="43">
        <v>1000</v>
      </c>
      <c r="F8" s="46">
        <v>675</v>
      </c>
      <c r="G8" s="47">
        <f t="shared" ref="G8" si="3">F8/E8*100</f>
        <v>67.5</v>
      </c>
      <c r="H8" s="48">
        <f t="shared" ref="H8" si="4">F8*0.45</f>
        <v>303.75</v>
      </c>
      <c r="I8" s="43">
        <v>5500</v>
      </c>
      <c r="J8" s="46">
        <v>2960</v>
      </c>
      <c r="K8" s="47">
        <f t="shared" ref="K8" si="5">J8/I8*100</f>
        <v>53.81818181818182</v>
      </c>
      <c r="L8" s="45">
        <f t="shared" ref="L8" si="6">J8*0.32</f>
        <v>947.2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63.480000000000004</v>
      </c>
      <c r="AI8" s="27">
        <f t="shared" si="1"/>
        <v>2024.95</v>
      </c>
      <c r="AJ8" s="54">
        <v>960</v>
      </c>
      <c r="AK8" s="55">
        <f t="shared" ref="AK8" si="14">AI8/AJ8*10</f>
        <v>21.093229166666667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5878</v>
      </c>
      <c r="D9" s="31">
        <f>C9/B9*100</f>
        <v>69.859757546945573</v>
      </c>
      <c r="E9" s="32">
        <f>SUM(E5:E8)</f>
        <v>3179</v>
      </c>
      <c r="F9" s="30">
        <f>SUM(F5:F8)</f>
        <v>2183</v>
      </c>
      <c r="G9" s="33">
        <f>F9/E9*100</f>
        <v>68.669392890846183</v>
      </c>
      <c r="H9" s="33">
        <f>F9*0.45</f>
        <v>982.35</v>
      </c>
      <c r="I9" s="29">
        <f>SUM(I5:I8)</f>
        <v>35703</v>
      </c>
      <c r="J9" s="30">
        <f>SUM(J5:J8)</f>
        <v>29531</v>
      </c>
      <c r="K9" s="34">
        <f>J9/I9*100</f>
        <v>82.71293728818307</v>
      </c>
      <c r="L9" s="31">
        <f>J9*0.32</f>
        <v>9449.92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46.998827959402504</v>
      </c>
      <c r="AI9" s="39">
        <f t="shared" si="1"/>
        <v>11508.67</v>
      </c>
      <c r="AJ9" s="40">
        <f>SUM(AJ5:AJ8)</f>
        <v>5119</v>
      </c>
      <c r="AK9" s="41">
        <f>AI9/AJ9*10</f>
        <v>22.482262160578237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2018-08-01T07:18:40Z</dcterms:modified>
</cp:coreProperties>
</file>